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allgirls-my.sharepoint.com/personal/contact_thetallcollective_com/Documents/JCC/Mascolo &amp; Styles/styles &amp; associates website/website text/"/>
    </mc:Choice>
  </mc:AlternateContent>
  <xr:revisionPtr revIDLastSave="111" documentId="8_{6E080AC3-8D7B-48CE-9BB9-17F0BA29481C}" xr6:coauthVersionLast="46" xr6:coauthVersionMax="46" xr10:uidLastSave="{59839B76-DD5D-4FAC-A3DC-417FD65E38A9}"/>
  <bookViews>
    <workbookView xWindow="-120" yWindow="-120" windowWidth="29040" windowHeight="15840" xr2:uid="{296EE13B-EAF1-45C1-BED5-11BBF733F483}"/>
  </bookViews>
  <sheets>
    <sheet name="cash_flow_forecast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4" i="5" l="1"/>
  <c r="F54" i="5"/>
  <c r="G54" i="5"/>
  <c r="H54" i="5"/>
  <c r="I54" i="5"/>
  <c r="J54" i="5"/>
  <c r="K54" i="5"/>
  <c r="L54" i="5"/>
  <c r="M54" i="5"/>
  <c r="N54" i="5"/>
  <c r="O54" i="5"/>
  <c r="O53" i="5"/>
  <c r="N53" i="5"/>
  <c r="M53" i="5"/>
  <c r="L53" i="5"/>
  <c r="K53" i="5"/>
  <c r="J53" i="5"/>
  <c r="I53" i="5"/>
  <c r="H53" i="5"/>
  <c r="G53" i="5"/>
  <c r="F53" i="5"/>
  <c r="E53" i="5"/>
  <c r="D53" i="5"/>
  <c r="O48" i="5"/>
  <c r="N48" i="5"/>
  <c r="M48" i="5"/>
  <c r="L48" i="5"/>
  <c r="K48" i="5"/>
  <c r="J48" i="5"/>
  <c r="I48" i="5"/>
  <c r="H48" i="5"/>
  <c r="G48" i="5"/>
  <c r="F48" i="5"/>
  <c r="E48" i="5"/>
  <c r="D48" i="5"/>
  <c r="E43" i="5"/>
  <c r="F43" i="5"/>
  <c r="G43" i="5"/>
  <c r="H43" i="5"/>
  <c r="I43" i="5"/>
  <c r="J43" i="5"/>
  <c r="K43" i="5"/>
  <c r="L43" i="5"/>
  <c r="M43" i="5"/>
  <c r="N43" i="5"/>
  <c r="O43" i="5"/>
  <c r="D43" i="5"/>
  <c r="E38" i="5"/>
  <c r="F38" i="5"/>
  <c r="G38" i="5"/>
  <c r="H38" i="5"/>
  <c r="I38" i="5"/>
  <c r="J38" i="5"/>
  <c r="K38" i="5"/>
  <c r="L38" i="5"/>
  <c r="M38" i="5"/>
  <c r="N38" i="5"/>
  <c r="O38" i="5"/>
  <c r="D38" i="5"/>
  <c r="E23" i="5"/>
  <c r="F23" i="5"/>
  <c r="G23" i="5"/>
  <c r="H23" i="5"/>
  <c r="I23" i="5"/>
  <c r="J23" i="5"/>
  <c r="K23" i="5"/>
  <c r="L23" i="5"/>
  <c r="M23" i="5"/>
  <c r="N23" i="5"/>
  <c r="O23" i="5"/>
  <c r="D23" i="5"/>
  <c r="D58" i="5"/>
  <c r="P52" i="5"/>
  <c r="P51" i="5"/>
  <c r="P50" i="5"/>
  <c r="P47" i="5"/>
  <c r="P46" i="5"/>
  <c r="P45" i="5"/>
  <c r="P42" i="5"/>
  <c r="P41" i="5"/>
  <c r="P40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2" i="5"/>
  <c r="P21" i="5"/>
  <c r="P20" i="5"/>
  <c r="P19" i="5"/>
  <c r="P18" i="5"/>
  <c r="O16" i="5"/>
  <c r="N16" i="5"/>
  <c r="M16" i="5"/>
  <c r="L16" i="5"/>
  <c r="K16" i="5"/>
  <c r="J16" i="5"/>
  <c r="I16" i="5"/>
  <c r="H16" i="5"/>
  <c r="G16" i="5"/>
  <c r="F16" i="5"/>
  <c r="E16" i="5"/>
  <c r="D16" i="5"/>
  <c r="O13" i="5"/>
  <c r="N13" i="5"/>
  <c r="M13" i="5"/>
  <c r="L13" i="5"/>
  <c r="K13" i="5"/>
  <c r="J13" i="5"/>
  <c r="I13" i="5"/>
  <c r="H13" i="5"/>
  <c r="G13" i="5"/>
  <c r="F13" i="5"/>
  <c r="E13" i="5"/>
  <c r="D13" i="5"/>
  <c r="P12" i="5"/>
  <c r="P11" i="5"/>
  <c r="P10" i="5"/>
  <c r="P9" i="5"/>
  <c r="P8" i="5"/>
  <c r="P7" i="5"/>
  <c r="D54" i="5" l="1"/>
  <c r="P54" i="5" s="1"/>
  <c r="P53" i="5"/>
  <c r="P48" i="5"/>
  <c r="M56" i="5"/>
  <c r="L56" i="5"/>
  <c r="P43" i="5"/>
  <c r="K56" i="5"/>
  <c r="H56" i="5"/>
  <c r="G56" i="5"/>
  <c r="E56" i="5"/>
  <c r="F56" i="5"/>
  <c r="P38" i="5"/>
  <c r="N56" i="5"/>
  <c r="J56" i="5"/>
  <c r="O56" i="5"/>
  <c r="P13" i="5"/>
  <c r="I56" i="5"/>
  <c r="D56" i="5" l="1"/>
  <c r="D60" i="5" s="1"/>
  <c r="E58" i="5" s="1"/>
  <c r="E60" i="5" s="1"/>
  <c r="F58" i="5" s="1"/>
  <c r="F60" i="5" s="1"/>
  <c r="G58" i="5" s="1"/>
  <c r="G60" i="5" s="1"/>
  <c r="H58" i="5" s="1"/>
  <c r="H60" i="5" s="1"/>
  <c r="I58" i="5" s="1"/>
  <c r="I60" i="5" s="1"/>
  <c r="J58" i="5" s="1"/>
  <c r="J60" i="5" s="1"/>
  <c r="K58" i="5" s="1"/>
  <c r="K60" i="5" s="1"/>
  <c r="L58" i="5" s="1"/>
  <c r="L60" i="5" s="1"/>
  <c r="M58" i="5" s="1"/>
  <c r="M60" i="5" s="1"/>
  <c r="N58" i="5" s="1"/>
  <c r="N60" i="5" s="1"/>
  <c r="O58" i="5" s="1"/>
  <c r="O60" i="5" s="1"/>
  <c r="P23" i="5"/>
</calcChain>
</file>

<file path=xl/sharedStrings.xml><?xml version="1.0" encoding="utf-8"?>
<sst xmlns="http://schemas.openxmlformats.org/spreadsheetml/2006/main" count="50" uniqueCount="44">
  <si>
    <t>Cash in-flows</t>
  </si>
  <si>
    <t>Description (as required)</t>
  </si>
  <si>
    <t>TOTAL</t>
  </si>
  <si>
    <t>Total cash in-flows (A)</t>
  </si>
  <si>
    <t>Cash out-flows</t>
  </si>
  <si>
    <t>Total cash out-flows (B)</t>
  </si>
  <si>
    <t>CASH FLOW FORECAST</t>
  </si>
  <si>
    <t>Wages</t>
  </si>
  <si>
    <t>VAT</t>
  </si>
  <si>
    <t>PAYE/NIC</t>
  </si>
  <si>
    <t>Finance Costs</t>
  </si>
  <si>
    <t>Taxes</t>
  </si>
  <si>
    <t>B/fwd</t>
  </si>
  <si>
    <t>B/FWD</t>
  </si>
  <si>
    <t>Capital Costs</t>
  </si>
  <si>
    <t>Corporation Tax</t>
  </si>
  <si>
    <t>Cost of Sales</t>
  </si>
  <si>
    <t>Overheads</t>
  </si>
  <si>
    <t>Projected Sales</t>
  </si>
  <si>
    <t>Start up Loans</t>
  </si>
  <si>
    <t>Capital Invested</t>
  </si>
  <si>
    <t>Purchases</t>
  </si>
  <si>
    <t>Direct Costs</t>
  </si>
  <si>
    <t>Direct Wages (Inc Employers NI, Pension)</t>
  </si>
  <si>
    <t>Directors Wages (Inc Employers NI, Pension)</t>
  </si>
  <si>
    <t>Loan Repayment</t>
  </si>
  <si>
    <t>Purchases of Assets</t>
  </si>
  <si>
    <t>Utilities (gas, electricity, water)</t>
  </si>
  <si>
    <t>Insurance</t>
  </si>
  <si>
    <t>Telephone and internet</t>
  </si>
  <si>
    <t>Marketing and advertising expenses</t>
  </si>
  <si>
    <t>Vehicle running costs</t>
  </si>
  <si>
    <t>Postage, printing, stationery</t>
  </si>
  <si>
    <t>Transport and delivery</t>
  </si>
  <si>
    <t>Professional fees (legal, accounting etc.)</t>
  </si>
  <si>
    <t>Rent/Premises costs</t>
  </si>
  <si>
    <t>Business rates</t>
  </si>
  <si>
    <t>Equipment Leasing</t>
  </si>
  <si>
    <t>Sub Total</t>
  </si>
  <si>
    <t>Net cash flow (A-B)</t>
  </si>
  <si>
    <t>Monthly opening business bank account balance</t>
  </si>
  <si>
    <t>Closing cash position</t>
  </si>
  <si>
    <t>Year</t>
  </si>
  <si>
    <t>Your Business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</si>
</sst>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6"/>
      <name val="Calibri Ligh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/>
      <right/>
      <top/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1" tint="0.34998626667073579"/>
      </right>
      <top style="medium">
        <color theme="1" tint="0.24997711111789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1" tint="0.34998626667073579"/>
      </right>
      <top/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1" tint="0.249977111117893"/>
      </top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indexed="64"/>
      </top>
      <bottom/>
      <diagonal/>
    </border>
    <border>
      <left/>
      <right style="thin">
        <color theme="1" tint="0.34998626667073579"/>
      </right>
      <top style="medium">
        <color indexed="64"/>
      </top>
      <bottom/>
      <diagonal/>
    </border>
    <border>
      <left/>
      <right style="thin">
        <color theme="1" tint="0.34998626667073579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1" tint="0.34998626667073579"/>
      </right>
      <top style="medium">
        <color indexed="64"/>
      </top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 tint="0.34998626667073579"/>
      </left>
      <right/>
      <top style="medium">
        <color indexed="64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1" tint="0.34998626667073579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1" tint="0.34998626667073579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/>
    <xf numFmtId="0" fontId="19" fillId="0" borderId="11" applyNumberFormat="0" applyFill="0" applyProtection="0">
      <alignment horizontal="left"/>
    </xf>
    <xf numFmtId="0" fontId="8" fillId="0" borderId="0">
      <alignment horizontal="right"/>
    </xf>
    <xf numFmtId="0" fontId="8" fillId="0" borderId="0" applyNumberFormat="0" applyFill="0" applyProtection="0">
      <alignment horizontal="right" indent="1"/>
    </xf>
    <xf numFmtId="0" fontId="8" fillId="0" borderId="0" applyNumberFormat="0" applyFont="0" applyFill="0" applyBorder="0" applyProtection="0">
      <alignment horizontal="left" indent="5"/>
    </xf>
    <xf numFmtId="44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" fontId="8" fillId="0" borderId="0" applyFont="0" applyFill="0" applyBorder="0" applyProtection="0">
      <alignment horizontal="right"/>
    </xf>
    <xf numFmtId="14" fontId="8" fillId="0" borderId="0" applyFont="0" applyFill="0" applyBorder="0">
      <alignment horizontal="right"/>
    </xf>
    <xf numFmtId="0" fontId="8" fillId="0" borderId="0" applyNumberFormat="0" applyFont="0" applyFill="0" applyBorder="0" applyProtection="0">
      <alignment horizontal="center" wrapText="1"/>
    </xf>
  </cellStyleXfs>
  <cellXfs count="137">
    <xf numFmtId="0" fontId="0" fillId="0" borderId="0" xfId="0"/>
    <xf numFmtId="0" fontId="4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Protection="1">
      <protection locked="0"/>
    </xf>
    <xf numFmtId="0" fontId="0" fillId="0" borderId="0" xfId="0" applyFont="1"/>
    <xf numFmtId="0" fontId="9" fillId="2" borderId="0" xfId="0" applyFont="1" applyFill="1" applyAlignment="1" applyProtection="1">
      <alignment horizontal="center"/>
      <protection locked="0"/>
    </xf>
    <xf numFmtId="0" fontId="0" fillId="2" borderId="0" xfId="0" applyFont="1" applyFill="1" applyProtection="1">
      <protection locked="0"/>
    </xf>
    <xf numFmtId="0" fontId="9" fillId="2" borderId="2" xfId="0" applyFont="1" applyFill="1" applyBorder="1" applyAlignment="1" applyProtection="1">
      <alignment horizontal="left" vertical="center"/>
      <protection locked="0"/>
    </xf>
    <xf numFmtId="0" fontId="9" fillId="2" borderId="2" xfId="0" applyFont="1" applyFill="1" applyBorder="1" applyAlignment="1" applyProtection="1">
      <alignment horizontal="center"/>
      <protection locked="0"/>
    </xf>
    <xf numFmtId="0" fontId="0" fillId="2" borderId="2" xfId="0" applyFont="1" applyFill="1" applyBorder="1" applyProtection="1">
      <protection locked="0"/>
    </xf>
    <xf numFmtId="0" fontId="8" fillId="2" borderId="0" xfId="0" applyFont="1" applyFill="1" applyAlignment="1" applyProtection="1">
      <alignment horizontal="left"/>
      <protection locked="0"/>
    </xf>
    <xf numFmtId="0" fontId="9" fillId="2" borderId="0" xfId="0" applyFont="1" applyFill="1" applyProtection="1">
      <protection locked="0"/>
    </xf>
    <xf numFmtId="0" fontId="13" fillId="2" borderId="0" xfId="0" applyFont="1" applyFill="1" applyAlignment="1" applyProtection="1">
      <alignment horizontal="center"/>
      <protection locked="0"/>
    </xf>
    <xf numFmtId="0" fontId="8" fillId="2" borderId="0" xfId="0" applyFont="1" applyFill="1" applyProtection="1">
      <protection locked="0"/>
    </xf>
    <xf numFmtId="3" fontId="8" fillId="2" borderId="0" xfId="0" applyNumberFormat="1" applyFont="1" applyFill="1" applyProtection="1">
      <protection locked="0"/>
    </xf>
    <xf numFmtId="164" fontId="9" fillId="2" borderId="0" xfId="1" applyNumberFormat="1" applyFont="1" applyFill="1" applyProtection="1">
      <protection locked="0"/>
    </xf>
    <xf numFmtId="6" fontId="11" fillId="2" borderId="5" xfId="2" applyNumberFormat="1" applyFont="1" applyFill="1" applyBorder="1" applyAlignment="1" applyProtection="1">
      <alignment horizontal="center" vertical="center"/>
      <protection locked="0"/>
    </xf>
    <xf numFmtId="6" fontId="11" fillId="2" borderId="4" xfId="2" applyNumberFormat="1" applyFont="1" applyFill="1" applyBorder="1" applyAlignment="1" applyProtection="1">
      <alignment horizontal="center" vertical="center"/>
      <protection locked="0"/>
    </xf>
    <xf numFmtId="6" fontId="15" fillId="2" borderId="0" xfId="0" applyNumberFormat="1" applyFont="1" applyFill="1" applyAlignment="1" applyProtection="1">
      <alignment horizontal="center" vertical="center"/>
      <protection locked="0"/>
    </xf>
    <xf numFmtId="6" fontId="15" fillId="2" borderId="0" xfId="1" applyNumberFormat="1" applyFont="1" applyFill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2" fillId="5" borderId="8" xfId="0" applyFont="1" applyFill="1" applyBorder="1" applyAlignment="1" applyProtection="1">
      <alignment horizontal="right" vertical="center"/>
      <protection locked="0"/>
    </xf>
    <xf numFmtId="6" fontId="10" fillId="3" borderId="9" xfId="2" applyNumberFormat="1" applyFont="1" applyFill="1" applyBorder="1" applyAlignment="1">
      <alignment horizontal="center" vertical="center"/>
    </xf>
    <xf numFmtId="6" fontId="10" fillId="3" borderId="1" xfId="2" applyNumberFormat="1" applyFont="1" applyFill="1" applyBorder="1" applyAlignment="1">
      <alignment horizontal="center" vertical="center"/>
    </xf>
    <xf numFmtId="0" fontId="0" fillId="2" borderId="0" xfId="0" applyFont="1" applyFill="1" applyAlignment="1" applyProtection="1">
      <alignment horizontal="right" vertical="center"/>
      <protection locked="0"/>
    </xf>
    <xf numFmtId="6" fontId="10" fillId="2" borderId="0" xfId="2" applyNumberFormat="1" applyFont="1" applyFill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0" fontId="2" fillId="5" borderId="8" xfId="0" applyFont="1" applyFill="1" applyBorder="1" applyAlignment="1" applyProtection="1">
      <alignment horizontal="right" vertical="center"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Alignment="1" applyProtection="1">
      <alignment horizontal="right" vertical="center" wrapText="1"/>
      <protection locked="0"/>
    </xf>
    <xf numFmtId="6" fontId="16" fillId="0" borderId="3" xfId="0" applyNumberFormat="1" applyFont="1" applyBorder="1" applyAlignment="1" applyProtection="1">
      <alignment horizontal="center" vertical="center"/>
      <protection locked="0"/>
    </xf>
    <xf numFmtId="6" fontId="16" fillId="2" borderId="4" xfId="2" applyNumberFormat="1" applyFont="1" applyFill="1" applyBorder="1" applyAlignment="1" applyProtection="1">
      <alignment horizontal="center" vertical="center"/>
      <protection locked="0"/>
    </xf>
    <xf numFmtId="8" fontId="0" fillId="0" borderId="0" xfId="0" applyNumberFormat="1" applyFont="1"/>
    <xf numFmtId="0" fontId="9" fillId="2" borderId="0" xfId="0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vertical="center"/>
      <protection locked="0"/>
    </xf>
    <xf numFmtId="0" fontId="11" fillId="0" borderId="20" xfId="0" applyFont="1" applyFill="1" applyBorder="1" applyAlignment="1" applyProtection="1">
      <alignment vertical="center"/>
      <protection locked="0"/>
    </xf>
    <xf numFmtId="6" fontId="16" fillId="0" borderId="17" xfId="0" applyNumberFormat="1" applyFont="1" applyBorder="1" applyAlignment="1" applyProtection="1">
      <alignment horizontal="center" vertical="center"/>
      <protection locked="0"/>
    </xf>
    <xf numFmtId="6" fontId="14" fillId="3" borderId="22" xfId="1" applyNumberFormat="1" applyFont="1" applyFill="1" applyBorder="1" applyAlignment="1">
      <alignment horizontal="center" vertical="center"/>
    </xf>
    <xf numFmtId="6" fontId="11" fillId="0" borderId="19" xfId="0" applyNumberFormat="1" applyFont="1" applyFill="1" applyBorder="1" applyAlignment="1" applyProtection="1">
      <alignment horizontal="center" vertical="center"/>
      <protection locked="0"/>
    </xf>
    <xf numFmtId="6" fontId="11" fillId="0" borderId="20" xfId="0" applyNumberFormat="1" applyFont="1" applyFill="1" applyBorder="1" applyAlignment="1" applyProtection="1">
      <alignment horizontal="center" vertical="center"/>
      <protection locked="0"/>
    </xf>
    <xf numFmtId="0" fontId="11" fillId="0" borderId="23" xfId="0" applyFont="1" applyFill="1" applyBorder="1" applyAlignment="1" applyProtection="1">
      <alignment vertical="center"/>
      <protection locked="0"/>
    </xf>
    <xf numFmtId="0" fontId="11" fillId="0" borderId="18" xfId="0" applyFont="1" applyFill="1" applyBorder="1" applyAlignment="1" applyProtection="1">
      <alignment vertical="center"/>
      <protection locked="0"/>
    </xf>
    <xf numFmtId="6" fontId="14" fillId="3" borderId="20" xfId="1" applyNumberFormat="1" applyFont="1" applyFill="1" applyBorder="1" applyAlignment="1">
      <alignment horizontal="center" vertical="center"/>
    </xf>
    <xf numFmtId="6" fontId="16" fillId="0" borderId="6" xfId="0" applyNumberFormat="1" applyFont="1" applyBorder="1" applyAlignment="1" applyProtection="1">
      <alignment horizontal="center" vertical="center"/>
      <protection locked="0"/>
    </xf>
    <xf numFmtId="6" fontId="11" fillId="3" borderId="19" xfId="2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Protection="1">
      <protection locked="0"/>
    </xf>
    <xf numFmtId="6" fontId="10" fillId="3" borderId="13" xfId="2" applyNumberFormat="1" applyFont="1" applyFill="1" applyBorder="1" applyAlignment="1">
      <alignment horizontal="center" vertical="center"/>
    </xf>
    <xf numFmtId="6" fontId="11" fillId="2" borderId="31" xfId="2" applyNumberFormat="1" applyFont="1" applyFill="1" applyBorder="1" applyAlignment="1" applyProtection="1">
      <alignment horizontal="center" vertical="center"/>
      <protection locked="0"/>
    </xf>
    <xf numFmtId="6" fontId="10" fillId="3" borderId="25" xfId="2" applyNumberFormat="1" applyFont="1" applyFill="1" applyBorder="1" applyAlignment="1">
      <alignment horizontal="center" vertical="center"/>
    </xf>
    <xf numFmtId="0" fontId="0" fillId="0" borderId="34" xfId="0" applyFont="1" applyBorder="1" applyAlignment="1" applyProtection="1">
      <alignment vertical="center"/>
      <protection locked="0"/>
    </xf>
    <xf numFmtId="0" fontId="0" fillId="0" borderId="35" xfId="0" applyFont="1" applyBorder="1" applyAlignment="1" applyProtection="1">
      <alignment vertical="center"/>
      <protection locked="0"/>
    </xf>
    <xf numFmtId="0" fontId="11" fillId="0" borderId="36" xfId="0" applyFont="1" applyFill="1" applyBorder="1" applyAlignment="1" applyProtection="1">
      <alignment vertical="center"/>
      <protection locked="0"/>
    </xf>
    <xf numFmtId="0" fontId="15" fillId="0" borderId="37" xfId="0" applyFont="1" applyBorder="1" applyAlignment="1" applyProtection="1">
      <alignment horizontal="left" vertical="center" wrapText="1"/>
      <protection locked="0"/>
    </xf>
    <xf numFmtId="0" fontId="15" fillId="0" borderId="19" xfId="0" applyFont="1" applyBorder="1" applyAlignment="1" applyProtection="1">
      <alignment horizontal="left" vertical="center" wrapText="1"/>
      <protection locked="0"/>
    </xf>
    <xf numFmtId="0" fontId="15" fillId="0" borderId="31" xfId="0" applyFont="1" applyBorder="1" applyAlignment="1" applyProtection="1">
      <alignment horizontal="left" vertical="center" wrapText="1"/>
      <protection locked="0"/>
    </xf>
    <xf numFmtId="6" fontId="11" fillId="2" borderId="37" xfId="2" applyNumberFormat="1" applyFont="1" applyFill="1" applyBorder="1" applyAlignment="1" applyProtection="1">
      <alignment horizontal="center" vertical="center"/>
      <protection locked="0"/>
    </xf>
    <xf numFmtId="6" fontId="11" fillId="2" borderId="40" xfId="2" applyNumberFormat="1" applyFont="1" applyFill="1" applyBorder="1" applyAlignment="1" applyProtection="1">
      <alignment horizontal="center" vertical="center"/>
      <protection locked="0"/>
    </xf>
    <xf numFmtId="6" fontId="11" fillId="2" borderId="41" xfId="2" applyNumberFormat="1" applyFont="1" applyFill="1" applyBorder="1" applyAlignment="1" applyProtection="1">
      <alignment horizontal="center" vertical="center"/>
      <protection locked="0"/>
    </xf>
    <xf numFmtId="0" fontId="15" fillId="0" borderId="20" xfId="0" applyFont="1" applyBorder="1" applyAlignment="1" applyProtection="1">
      <alignment horizontal="left" vertical="center" wrapText="1"/>
      <protection locked="0"/>
    </xf>
    <xf numFmtId="6" fontId="11" fillId="2" borderId="42" xfId="2" applyNumberFormat="1" applyFont="1" applyFill="1" applyBorder="1" applyAlignment="1" applyProtection="1">
      <alignment horizontal="center" vertical="center"/>
      <protection locked="0"/>
    </xf>
    <xf numFmtId="6" fontId="11" fillId="2" borderId="43" xfId="2" applyNumberFormat="1" applyFont="1" applyFill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vertical="center"/>
      <protection locked="0"/>
    </xf>
    <xf numFmtId="6" fontId="11" fillId="2" borderId="19" xfId="2" applyNumberFormat="1" applyFont="1" applyFill="1" applyBorder="1" applyAlignment="1" applyProtection="1">
      <alignment horizontal="center" vertical="center"/>
      <protection locked="0"/>
    </xf>
    <xf numFmtId="6" fontId="11" fillId="2" borderId="17" xfId="2" applyNumberFormat="1" applyFont="1" applyFill="1" applyBorder="1" applyAlignment="1" applyProtection="1">
      <alignment horizontal="center" vertical="center"/>
      <protection locked="0"/>
    </xf>
    <xf numFmtId="6" fontId="11" fillId="2" borderId="3" xfId="2" applyNumberFormat="1" applyFont="1" applyFill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vertical="center"/>
      <protection locked="0"/>
    </xf>
    <xf numFmtId="6" fontId="11" fillId="2" borderId="48" xfId="2" applyNumberFormat="1" applyFont="1" applyFill="1" applyBorder="1" applyAlignment="1" applyProtection="1">
      <alignment horizontal="center" vertical="center"/>
      <protection locked="0"/>
    </xf>
    <xf numFmtId="6" fontId="11" fillId="2" borderId="49" xfId="2" applyNumberFormat="1" applyFont="1" applyFill="1" applyBorder="1" applyAlignment="1" applyProtection="1">
      <alignment horizontal="center" vertical="center"/>
      <protection locked="0"/>
    </xf>
    <xf numFmtId="6" fontId="11" fillId="2" borderId="12" xfId="2" applyNumberFormat="1" applyFont="1" applyFill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vertical="center"/>
      <protection locked="0"/>
    </xf>
    <xf numFmtId="6" fontId="11" fillId="2" borderId="38" xfId="2" applyNumberFormat="1" applyFont="1" applyFill="1" applyBorder="1" applyAlignment="1" applyProtection="1">
      <alignment horizontal="center" vertical="center"/>
      <protection locked="0"/>
    </xf>
    <xf numFmtId="0" fontId="15" fillId="0" borderId="48" xfId="0" applyFont="1" applyBorder="1" applyAlignment="1" applyProtection="1">
      <alignment horizontal="left" vertical="center" wrapText="1"/>
      <protection locked="0"/>
    </xf>
    <xf numFmtId="6" fontId="11" fillId="2" borderId="53" xfId="2" applyNumberFormat="1" applyFont="1" applyFill="1" applyBorder="1" applyAlignment="1" applyProtection="1">
      <alignment horizontal="center" vertical="center"/>
      <protection locked="0"/>
    </xf>
    <xf numFmtId="6" fontId="11" fillId="2" borderId="7" xfId="2" applyNumberFormat="1" applyFont="1" applyFill="1" applyBorder="1" applyAlignment="1" applyProtection="1">
      <alignment horizontal="center" vertical="center"/>
      <protection locked="0"/>
    </xf>
    <xf numFmtId="6" fontId="11" fillId="2" borderId="54" xfId="2" applyNumberFormat="1" applyFont="1" applyFill="1" applyBorder="1" applyAlignment="1" applyProtection="1">
      <alignment horizontal="center" vertical="center"/>
      <protection locked="0"/>
    </xf>
    <xf numFmtId="6" fontId="11" fillId="2" borderId="6" xfId="2" applyNumberFormat="1" applyFont="1" applyFill="1" applyBorder="1" applyAlignment="1" applyProtection="1">
      <alignment horizontal="center" vertical="center"/>
      <protection locked="0"/>
    </xf>
    <xf numFmtId="6" fontId="11" fillId="2" borderId="56" xfId="2" applyNumberFormat="1" applyFont="1" applyFill="1" applyBorder="1" applyAlignment="1" applyProtection="1">
      <alignment horizontal="center" vertical="center"/>
      <protection locked="0"/>
    </xf>
    <xf numFmtId="6" fontId="11" fillId="3" borderId="37" xfId="2" applyNumberFormat="1" applyFont="1" applyFill="1" applyBorder="1" applyAlignment="1">
      <alignment horizontal="center" vertical="center"/>
    </xf>
    <xf numFmtId="6" fontId="11" fillId="3" borderId="31" xfId="2" applyNumberFormat="1" applyFont="1" applyFill="1" applyBorder="1" applyAlignment="1">
      <alignment horizontal="center" vertical="center"/>
    </xf>
    <xf numFmtId="6" fontId="11" fillId="3" borderId="38" xfId="2" applyNumberFormat="1" applyFont="1" applyFill="1" applyBorder="1" applyAlignment="1">
      <alignment horizontal="center" vertical="center"/>
    </xf>
    <xf numFmtId="6" fontId="11" fillId="3" borderId="48" xfId="2" applyNumberFormat="1" applyFont="1" applyFill="1" applyBorder="1" applyAlignment="1">
      <alignment horizontal="center" vertical="center"/>
    </xf>
    <xf numFmtId="6" fontId="14" fillId="3" borderId="21" xfId="1" applyNumberFormat="1" applyFont="1" applyFill="1" applyBorder="1" applyAlignment="1">
      <alignment horizontal="center" vertical="center"/>
    </xf>
    <xf numFmtId="6" fontId="14" fillId="3" borderId="58" xfId="1" applyNumberFormat="1" applyFont="1" applyFill="1" applyBorder="1" applyAlignment="1">
      <alignment horizontal="center" vertical="center"/>
    </xf>
    <xf numFmtId="6" fontId="14" fillId="3" borderId="20" xfId="2" applyNumberFormat="1" applyFont="1" applyFill="1" applyBorder="1" applyAlignment="1">
      <alignment horizontal="center" vertical="center"/>
    </xf>
    <xf numFmtId="0" fontId="11" fillId="0" borderId="37" xfId="0" applyFont="1" applyFill="1" applyBorder="1" applyAlignment="1" applyProtection="1">
      <alignment vertical="center"/>
      <protection locked="0"/>
    </xf>
    <xf numFmtId="0" fontId="11" fillId="0" borderId="32" xfId="0" applyFont="1" applyFill="1" applyBorder="1" applyAlignment="1" applyProtection="1">
      <alignment vertical="center"/>
      <protection locked="0"/>
    </xf>
    <xf numFmtId="6" fontId="11" fillId="0" borderId="37" xfId="0" applyNumberFormat="1" applyFont="1" applyFill="1" applyBorder="1" applyAlignment="1" applyProtection="1">
      <alignment horizontal="center" vertical="center"/>
      <protection locked="0"/>
    </xf>
    <xf numFmtId="6" fontId="16" fillId="0" borderId="40" xfId="0" applyNumberFormat="1" applyFont="1" applyBorder="1" applyAlignment="1" applyProtection="1">
      <alignment horizontal="center" vertical="center"/>
      <protection locked="0"/>
    </xf>
    <xf numFmtId="6" fontId="16" fillId="0" borderId="41" xfId="0" applyNumberFormat="1" applyFont="1" applyBorder="1" applyAlignment="1" applyProtection="1">
      <alignment horizontal="center" vertical="center"/>
      <protection locked="0"/>
    </xf>
    <xf numFmtId="6" fontId="16" fillId="0" borderId="53" xfId="0" applyNumberFormat="1" applyFont="1" applyBorder="1" applyAlignment="1" applyProtection="1">
      <alignment horizontal="center" vertical="center"/>
      <protection locked="0"/>
    </xf>
    <xf numFmtId="0" fontId="0" fillId="0" borderId="24" xfId="0" applyFont="1" applyBorder="1"/>
    <xf numFmtId="6" fontId="16" fillId="0" borderId="59" xfId="0" applyNumberFormat="1" applyFont="1" applyBorder="1" applyAlignment="1" applyProtection="1">
      <alignment horizontal="center" vertical="center"/>
      <protection locked="0"/>
    </xf>
    <xf numFmtId="6" fontId="16" fillId="0" borderId="60" xfId="0" applyNumberFormat="1" applyFont="1" applyBorder="1" applyAlignment="1" applyProtection="1">
      <alignment horizontal="center" vertical="center"/>
      <protection locked="0"/>
    </xf>
    <xf numFmtId="6" fontId="11" fillId="3" borderId="20" xfId="2" applyNumberFormat="1" applyFont="1" applyFill="1" applyBorder="1" applyAlignment="1">
      <alignment horizontal="center" vertical="center"/>
    </xf>
    <xf numFmtId="0" fontId="13" fillId="6" borderId="8" xfId="0" applyFont="1" applyFill="1" applyBorder="1" applyAlignment="1" applyProtection="1">
      <alignment horizontal="center" vertical="center"/>
      <protection locked="0"/>
    </xf>
    <xf numFmtId="0" fontId="12" fillId="6" borderId="44" xfId="0" applyFont="1" applyFill="1" applyBorder="1" applyAlignment="1" applyProtection="1">
      <alignment horizontal="center" vertical="center"/>
      <protection locked="0"/>
    </xf>
    <xf numFmtId="0" fontId="12" fillId="6" borderId="8" xfId="0" applyFont="1" applyFill="1" applyBorder="1" applyAlignment="1" applyProtection="1">
      <alignment horizontal="center" vertical="center"/>
      <protection locked="0"/>
    </xf>
    <xf numFmtId="0" fontId="12" fillId="6" borderId="45" xfId="0" applyFont="1" applyFill="1" applyBorder="1" applyAlignment="1" applyProtection="1">
      <alignment horizontal="center" vertical="center"/>
      <protection locked="0"/>
    </xf>
    <xf numFmtId="0" fontId="12" fillId="6" borderId="46" xfId="0" applyFont="1" applyFill="1" applyBorder="1" applyAlignment="1" applyProtection="1">
      <alignment horizontal="center" vertical="center"/>
      <protection locked="0"/>
    </xf>
    <xf numFmtId="0" fontId="12" fillId="6" borderId="55" xfId="0" applyFont="1" applyFill="1" applyBorder="1" applyAlignment="1" applyProtection="1">
      <alignment horizontal="center" vertical="center"/>
      <protection locked="0"/>
    </xf>
    <xf numFmtId="0" fontId="13" fillId="6" borderId="44" xfId="0" applyFont="1" applyFill="1" applyBorder="1" applyAlignment="1" applyProtection="1">
      <alignment horizontal="center" vertical="center"/>
      <protection locked="0"/>
    </xf>
    <xf numFmtId="0" fontId="13" fillId="6" borderId="45" xfId="0" applyFont="1" applyFill="1" applyBorder="1" applyAlignment="1" applyProtection="1">
      <alignment horizontal="center" vertical="center"/>
      <protection locked="0"/>
    </xf>
    <xf numFmtId="0" fontId="13" fillId="6" borderId="46" xfId="0" applyFont="1" applyFill="1" applyBorder="1" applyAlignment="1" applyProtection="1">
      <alignment horizontal="center" vertical="center"/>
      <protection locked="0"/>
    </xf>
    <xf numFmtId="0" fontId="13" fillId="6" borderId="55" xfId="0" applyFont="1" applyFill="1" applyBorder="1" applyAlignment="1" applyProtection="1">
      <alignment horizontal="center" vertical="center"/>
      <protection locked="0"/>
    </xf>
    <xf numFmtId="0" fontId="13" fillId="6" borderId="30" xfId="0" applyFont="1" applyFill="1" applyBorder="1" applyAlignment="1" applyProtection="1">
      <alignment horizontal="center" vertical="center"/>
      <protection locked="0"/>
    </xf>
    <xf numFmtId="0" fontId="9" fillId="6" borderId="57" xfId="0" applyFont="1" applyFill="1" applyBorder="1" applyAlignment="1" applyProtection="1">
      <alignment horizontal="center" vertical="center" wrapText="1"/>
      <protection locked="0"/>
    </xf>
    <xf numFmtId="17" fontId="9" fillId="6" borderId="30" xfId="0" applyNumberFormat="1" applyFont="1" applyFill="1" applyBorder="1" applyAlignment="1" applyProtection="1">
      <alignment horizontal="center" vertical="center" wrapText="1"/>
      <protection locked="0"/>
    </xf>
    <xf numFmtId="16" fontId="9" fillId="6" borderId="27" xfId="0" applyNumberFormat="1" applyFont="1" applyFill="1" applyBorder="1" applyAlignment="1" applyProtection="1">
      <alignment horizontal="center" vertical="center"/>
      <protection locked="0"/>
    </xf>
    <xf numFmtId="16" fontId="9" fillId="6" borderId="26" xfId="0" applyNumberFormat="1" applyFont="1" applyFill="1" applyBorder="1" applyAlignment="1" applyProtection="1">
      <alignment horizontal="center" vertical="center"/>
      <protection locked="0"/>
    </xf>
    <xf numFmtId="16" fontId="9" fillId="6" borderId="51" xfId="0" applyNumberFormat="1" applyFont="1" applyFill="1" applyBorder="1" applyAlignment="1" applyProtection="1">
      <alignment horizontal="center" vertical="center"/>
      <protection locked="0"/>
    </xf>
    <xf numFmtId="0" fontId="9" fillId="6" borderId="30" xfId="0" applyFont="1" applyFill="1" applyBorder="1" applyAlignment="1" applyProtection="1">
      <alignment horizontal="center" vertical="center"/>
      <protection locked="0"/>
    </xf>
    <xf numFmtId="6" fontId="10" fillId="6" borderId="9" xfId="2" applyNumberFormat="1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vertical="center"/>
      <protection locked="0"/>
    </xf>
    <xf numFmtId="0" fontId="15" fillId="0" borderId="4" xfId="0" applyFont="1" applyBorder="1" applyAlignment="1" applyProtection="1">
      <alignment horizontal="left" vertical="center" wrapText="1"/>
      <protection locked="0"/>
    </xf>
    <xf numFmtId="0" fontId="15" fillId="7" borderId="20" xfId="0" applyFont="1" applyFill="1" applyBorder="1" applyAlignment="1" applyProtection="1">
      <alignment horizontal="left" vertical="center" wrapText="1"/>
      <protection locked="0"/>
    </xf>
    <xf numFmtId="0" fontId="11" fillId="7" borderId="33" xfId="0" applyFont="1" applyFill="1" applyBorder="1" applyAlignment="1" applyProtection="1">
      <alignment vertical="center"/>
      <protection locked="0"/>
    </xf>
    <xf numFmtId="0" fontId="11" fillId="7" borderId="20" xfId="0" applyFont="1" applyFill="1" applyBorder="1" applyAlignment="1" applyProtection="1">
      <alignment vertical="center"/>
      <protection locked="0"/>
    </xf>
    <xf numFmtId="6" fontId="11" fillId="7" borderId="42" xfId="2" applyNumberFormat="1" applyFont="1" applyFill="1" applyBorder="1" applyAlignment="1" applyProtection="1">
      <alignment horizontal="center" vertical="center"/>
      <protection locked="0"/>
    </xf>
    <xf numFmtId="0" fontId="15" fillId="7" borderId="12" xfId="0" applyFont="1" applyFill="1" applyBorder="1" applyAlignment="1" applyProtection="1">
      <alignment horizontal="left" vertical="center" wrapText="1"/>
      <protection locked="0"/>
    </xf>
    <xf numFmtId="0" fontId="11" fillId="7" borderId="12" xfId="0" applyFont="1" applyFill="1" applyBorder="1" applyAlignment="1" applyProtection="1">
      <alignment vertical="center"/>
      <protection locked="0"/>
    </xf>
    <xf numFmtId="16" fontId="9" fillId="6" borderId="51" xfId="0" applyNumberFormat="1" applyFont="1" applyFill="1" applyBorder="1" applyAlignment="1" applyProtection="1">
      <alignment horizontal="center" vertical="center"/>
      <protection locked="0"/>
    </xf>
    <xf numFmtId="16" fontId="9" fillId="6" borderId="52" xfId="0" applyNumberFormat="1" applyFont="1" applyFill="1" applyBorder="1" applyAlignment="1" applyProtection="1">
      <alignment horizontal="center" vertical="center"/>
      <protection locked="0"/>
    </xf>
    <xf numFmtId="17" fontId="9" fillId="6" borderId="30" xfId="0" applyNumberFormat="1" applyFont="1" applyFill="1" applyBorder="1" applyAlignment="1" applyProtection="1">
      <alignment horizontal="center" vertical="center"/>
      <protection locked="0"/>
    </xf>
    <xf numFmtId="17" fontId="9" fillId="6" borderId="39" xfId="0" applyNumberFormat="1" applyFont="1" applyFill="1" applyBorder="1" applyAlignment="1" applyProtection="1">
      <alignment horizontal="center" vertical="center"/>
      <protection locked="0"/>
    </xf>
    <xf numFmtId="0" fontId="14" fillId="4" borderId="18" xfId="0" applyFont="1" applyFill="1" applyBorder="1" applyAlignment="1" applyProtection="1">
      <alignment horizontal="right" vertical="center"/>
      <protection locked="0"/>
    </xf>
    <xf numFmtId="0" fontId="14" fillId="4" borderId="33" xfId="0" applyFont="1" applyFill="1" applyBorder="1" applyAlignment="1" applyProtection="1">
      <alignment horizontal="right" vertical="center"/>
      <protection locked="0"/>
    </xf>
    <xf numFmtId="16" fontId="9" fillId="6" borderId="26" xfId="0" applyNumberFormat="1" applyFont="1" applyFill="1" applyBorder="1" applyAlignment="1" applyProtection="1">
      <alignment horizontal="center" vertical="center"/>
      <protection locked="0"/>
    </xf>
    <xf numFmtId="16" fontId="9" fillId="6" borderId="10" xfId="0" applyNumberFormat="1" applyFont="1" applyFill="1" applyBorder="1" applyAlignment="1" applyProtection="1">
      <alignment horizontal="center" vertical="center"/>
      <protection locked="0"/>
    </xf>
    <xf numFmtId="0" fontId="13" fillId="6" borderId="14" xfId="0" applyFont="1" applyFill="1" applyBorder="1" applyAlignment="1" applyProtection="1">
      <alignment horizontal="center" vertical="center"/>
      <protection locked="0"/>
    </xf>
    <xf numFmtId="0" fontId="13" fillId="6" borderId="15" xfId="0" applyFont="1" applyFill="1" applyBorder="1" applyAlignment="1" applyProtection="1">
      <alignment horizontal="center" vertical="center"/>
      <protection locked="0"/>
    </xf>
    <xf numFmtId="0" fontId="13" fillId="6" borderId="16" xfId="0" applyFont="1" applyFill="1" applyBorder="1" applyAlignment="1" applyProtection="1">
      <alignment horizontal="center" vertical="center"/>
      <protection locked="0"/>
    </xf>
    <xf numFmtId="0" fontId="14" fillId="4" borderId="24" xfId="0" applyFont="1" applyFill="1" applyBorder="1" applyAlignment="1" applyProtection="1">
      <alignment horizontal="right" vertical="center"/>
      <protection locked="0"/>
    </xf>
    <xf numFmtId="0" fontId="9" fillId="6" borderId="29" xfId="0" applyFont="1" applyFill="1" applyBorder="1" applyAlignment="1" applyProtection="1">
      <alignment horizontal="center" vertical="center" wrapText="1"/>
      <protection locked="0"/>
    </xf>
    <xf numFmtId="0" fontId="9" fillId="6" borderId="0" xfId="0" applyFont="1" applyFill="1" applyBorder="1" applyAlignment="1" applyProtection="1">
      <alignment horizontal="center" vertical="center" wrapText="1"/>
      <protection locked="0"/>
    </xf>
    <xf numFmtId="16" fontId="9" fillId="6" borderId="27" xfId="0" applyNumberFormat="1" applyFont="1" applyFill="1" applyBorder="1" applyAlignment="1" applyProtection="1">
      <alignment horizontal="center" vertical="center"/>
      <protection locked="0"/>
    </xf>
    <xf numFmtId="16" fontId="9" fillId="6" borderId="28" xfId="0" applyNumberFormat="1" applyFont="1" applyFill="1" applyBorder="1" applyAlignment="1" applyProtection="1">
      <alignment horizontal="center" vertical="center"/>
      <protection locked="0"/>
    </xf>
  </cellXfs>
  <cellStyles count="16">
    <cellStyle name="Comma" xfId="1" builtinId="3"/>
    <cellStyle name="Comma 2" xfId="13" xr:uid="{6879CECA-58B1-49F9-B796-53D6B0F7A193}"/>
    <cellStyle name="Comma 3" xfId="4" xr:uid="{98FA9EDD-D398-4D48-BBF6-CCAC0E1403A8}"/>
    <cellStyle name="Currency" xfId="2" builtinId="4"/>
    <cellStyle name="Currency 2" xfId="11" xr:uid="{6EF7E884-3BC0-441E-8935-D63EC2EC5925}"/>
    <cellStyle name="Currency 3" xfId="5" xr:uid="{F655BEDE-DD94-4E72-981C-EA3611E8EC8A}"/>
    <cellStyle name="Date" xfId="14" xr:uid="{DE5E5A86-C9AF-40A7-83EB-5F5AABA716F0}"/>
    <cellStyle name="Heading 1 2" xfId="9" xr:uid="{9037037C-7AAD-470A-82FA-1249C38490E8}"/>
    <cellStyle name="Heading 2 2" xfId="10" xr:uid="{5D1C4C9D-6593-425D-9950-E5F627C2C80F}"/>
    <cellStyle name="Heading 3 2" xfId="15" xr:uid="{1A267A54-1F5D-46C0-967E-70CACBFB6D6A}"/>
    <cellStyle name="Normal" xfId="0" builtinId="0"/>
    <cellStyle name="Normal 2" xfId="3" xr:uid="{0ABEFF8E-42FD-4B15-83B6-F635F6186513}"/>
    <cellStyle name="Normal 2 2" xfId="6" xr:uid="{986A2A2D-9A55-459E-8E56-CCD1D1E1DBFF}"/>
    <cellStyle name="Normal 3" xfId="8" xr:uid="{AFB86CC6-8E64-4D63-9B2C-4C296B7A26F4}"/>
    <cellStyle name="Percent 2" xfId="12" xr:uid="{5C655617-97FC-4B06-99F2-041D1DF8F803}"/>
    <cellStyle name="Title 2" xfId="7" xr:uid="{1A46F69E-596B-4FE0-8B30-E14F7006C6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3DB35-6CDA-43AB-B69D-15F44875E790}">
  <dimension ref="A1:P63"/>
  <sheetViews>
    <sheetView tabSelected="1" topLeftCell="A4" workbookViewId="0">
      <selection activeCell="A2" sqref="A2"/>
    </sheetView>
  </sheetViews>
  <sheetFormatPr defaultRowHeight="15" x14ac:dyDescent="0.25"/>
  <cols>
    <col min="1" max="1" width="74.42578125" style="5" bestFit="1" customWidth="1"/>
    <col min="2" max="2" width="31.7109375" style="5" bestFit="1" customWidth="1"/>
    <col min="3" max="3" width="15.42578125" style="5" customWidth="1"/>
    <col min="4" max="16" width="12.7109375" style="5" customWidth="1"/>
    <col min="17" max="16384" width="9.140625" style="5"/>
  </cols>
  <sheetData>
    <row r="1" spans="1:16" ht="28.5" x14ac:dyDescent="0.3">
      <c r="A1" s="1" t="s">
        <v>6</v>
      </c>
      <c r="B1" s="1" t="s">
        <v>43</v>
      </c>
      <c r="C1" s="2"/>
      <c r="D1" s="3"/>
      <c r="E1" s="4"/>
      <c r="F1" s="3"/>
      <c r="G1" s="4"/>
      <c r="H1" s="4"/>
      <c r="I1" s="3"/>
      <c r="J1" s="3"/>
      <c r="K1" s="3"/>
      <c r="L1" s="3"/>
      <c r="M1" s="3"/>
      <c r="N1" s="3"/>
      <c r="O1" s="3"/>
      <c r="P1" s="3"/>
    </row>
    <row r="2" spans="1:16" ht="21" x14ac:dyDescent="0.3">
      <c r="A2" s="2" t="s">
        <v>42</v>
      </c>
      <c r="C2" s="2"/>
      <c r="D2" s="3"/>
      <c r="E2" s="4"/>
      <c r="F2" s="4"/>
      <c r="G2" s="4"/>
      <c r="H2" s="4"/>
      <c r="I2" s="4"/>
      <c r="J2" s="4"/>
      <c r="K2" s="4"/>
      <c r="L2" s="4"/>
      <c r="M2" s="3"/>
      <c r="N2" s="3"/>
      <c r="O2" s="3"/>
      <c r="P2" s="3"/>
    </row>
    <row r="3" spans="1:16" ht="15.75" thickBot="1" x14ac:dyDescent="0.3">
      <c r="A3" s="8"/>
      <c r="B3" s="8"/>
      <c r="C3" s="9"/>
      <c r="D3" s="10"/>
      <c r="E3" s="8"/>
      <c r="F3" s="10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6.5" thickTop="1" thickBot="1" x14ac:dyDescent="0.3">
      <c r="A4" s="11"/>
      <c r="B4" s="11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6.5" thickBot="1" x14ac:dyDescent="0.3">
      <c r="A5" s="12"/>
      <c r="B5" s="12"/>
      <c r="C5" s="34"/>
      <c r="D5" s="129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1"/>
      <c r="P5" s="13"/>
    </row>
    <row r="6" spans="1:16" ht="16.5" thickBot="1" x14ac:dyDescent="0.3">
      <c r="A6" s="105" t="s">
        <v>0</v>
      </c>
      <c r="B6" s="106" t="s">
        <v>1</v>
      </c>
      <c r="C6" s="107" t="s">
        <v>12</v>
      </c>
      <c r="D6" s="108">
        <v>44227</v>
      </c>
      <c r="E6" s="109">
        <v>44255</v>
      </c>
      <c r="F6" s="109">
        <v>44286</v>
      </c>
      <c r="G6" s="109">
        <v>44316</v>
      </c>
      <c r="H6" s="109">
        <v>44347</v>
      </c>
      <c r="I6" s="109">
        <v>44377</v>
      </c>
      <c r="J6" s="109">
        <v>44408</v>
      </c>
      <c r="K6" s="109">
        <v>44439</v>
      </c>
      <c r="L6" s="109">
        <v>44469</v>
      </c>
      <c r="M6" s="109">
        <v>44500</v>
      </c>
      <c r="N6" s="109">
        <v>44530</v>
      </c>
      <c r="O6" s="110">
        <v>44561</v>
      </c>
      <c r="P6" s="111" t="s">
        <v>2</v>
      </c>
    </row>
    <row r="7" spans="1:16" x14ac:dyDescent="0.25">
      <c r="A7" s="85" t="s">
        <v>18</v>
      </c>
      <c r="B7" s="86"/>
      <c r="C7" s="87"/>
      <c r="D7" s="88"/>
      <c r="E7" s="89"/>
      <c r="F7" s="89"/>
      <c r="G7" s="89"/>
      <c r="H7" s="89"/>
      <c r="I7" s="89"/>
      <c r="J7" s="89"/>
      <c r="K7" s="89"/>
      <c r="L7" s="89"/>
      <c r="M7" s="89"/>
      <c r="N7" s="89"/>
      <c r="O7" s="90"/>
      <c r="P7" s="78">
        <f>SUM(C7:O7)</f>
        <v>0</v>
      </c>
    </row>
    <row r="8" spans="1:16" x14ac:dyDescent="0.25">
      <c r="A8" s="35" t="s">
        <v>19</v>
      </c>
      <c r="B8" s="41"/>
      <c r="C8" s="39"/>
      <c r="D8" s="37"/>
      <c r="E8" s="31"/>
      <c r="F8" s="31"/>
      <c r="G8" s="31"/>
      <c r="H8" s="31"/>
      <c r="I8" s="31"/>
      <c r="J8" s="31"/>
      <c r="K8" s="31"/>
      <c r="L8" s="31"/>
      <c r="M8" s="31"/>
      <c r="N8" s="31"/>
      <c r="O8" s="44"/>
      <c r="P8" s="45">
        <f t="shared" ref="P8:P9" si="0">SUM(C8:O8)</f>
        <v>0</v>
      </c>
    </row>
    <row r="9" spans="1:16" x14ac:dyDescent="0.25">
      <c r="A9" s="35" t="s">
        <v>20</v>
      </c>
      <c r="B9" s="41"/>
      <c r="C9" s="39"/>
      <c r="D9" s="37"/>
      <c r="E9" s="31"/>
      <c r="F9" s="31"/>
      <c r="G9" s="31"/>
      <c r="H9" s="31"/>
      <c r="I9" s="31"/>
      <c r="J9" s="31"/>
      <c r="K9" s="31"/>
      <c r="L9" s="31"/>
      <c r="M9" s="31"/>
      <c r="N9" s="31"/>
      <c r="O9" s="44"/>
      <c r="P9" s="45">
        <f t="shared" si="0"/>
        <v>0</v>
      </c>
    </row>
    <row r="10" spans="1:16" x14ac:dyDescent="0.25">
      <c r="A10" s="35"/>
      <c r="B10" s="41"/>
      <c r="C10" s="39"/>
      <c r="D10" s="37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44"/>
      <c r="P10" s="45">
        <f>SUM(C10:O10)</f>
        <v>0</v>
      </c>
    </row>
    <row r="11" spans="1:16" x14ac:dyDescent="0.25">
      <c r="A11" s="35"/>
      <c r="B11" s="41"/>
      <c r="C11" s="39"/>
      <c r="D11" s="37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44"/>
      <c r="P11" s="45">
        <f>SUM(C11:O11)</f>
        <v>0</v>
      </c>
    </row>
    <row r="12" spans="1:16" ht="15.75" thickBot="1" x14ac:dyDescent="0.3">
      <c r="A12" s="36"/>
      <c r="B12" s="42"/>
      <c r="C12" s="40"/>
      <c r="D12" s="91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3"/>
      <c r="P12" s="94">
        <f>SUM(C12:O12)</f>
        <v>0</v>
      </c>
    </row>
    <row r="13" spans="1:16" ht="15.75" thickBot="1" x14ac:dyDescent="0.3">
      <c r="A13" s="125" t="s">
        <v>3</v>
      </c>
      <c r="B13" s="132"/>
      <c r="C13" s="43"/>
      <c r="D13" s="82">
        <f t="shared" ref="D13:O13" si="1">SUM(D7:D12)</f>
        <v>0</v>
      </c>
      <c r="E13" s="38">
        <f>SUM(E7:E12)</f>
        <v>0</v>
      </c>
      <c r="F13" s="38">
        <f t="shared" si="1"/>
        <v>0</v>
      </c>
      <c r="G13" s="38">
        <f t="shared" si="1"/>
        <v>0</v>
      </c>
      <c r="H13" s="38">
        <f t="shared" si="1"/>
        <v>0</v>
      </c>
      <c r="I13" s="38">
        <f t="shared" si="1"/>
        <v>0</v>
      </c>
      <c r="J13" s="38">
        <f t="shared" si="1"/>
        <v>0</v>
      </c>
      <c r="K13" s="38">
        <f t="shared" si="1"/>
        <v>0</v>
      </c>
      <c r="L13" s="38">
        <f t="shared" si="1"/>
        <v>0</v>
      </c>
      <c r="M13" s="38">
        <f t="shared" si="1"/>
        <v>0</v>
      </c>
      <c r="N13" s="38">
        <f t="shared" si="1"/>
        <v>0</v>
      </c>
      <c r="O13" s="83">
        <f t="shared" si="1"/>
        <v>0</v>
      </c>
      <c r="P13" s="84">
        <f>SUM(C13:O13)</f>
        <v>0</v>
      </c>
    </row>
    <row r="14" spans="1:16" ht="15.75" thickBot="1" x14ac:dyDescent="0.3">
      <c r="A14" s="14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/>
    </row>
    <row r="15" spans="1:16" ht="16.5" thickBot="1" x14ac:dyDescent="0.3">
      <c r="A15" s="14"/>
      <c r="B15" s="14"/>
      <c r="C15" s="46"/>
      <c r="D15" s="129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1"/>
      <c r="P15" s="16"/>
    </row>
    <row r="16" spans="1:16" ht="16.5" thickBot="1" x14ac:dyDescent="0.3">
      <c r="A16" s="95" t="s">
        <v>4</v>
      </c>
      <c r="B16" s="133" t="s">
        <v>1</v>
      </c>
      <c r="C16" s="123" t="s">
        <v>13</v>
      </c>
      <c r="D16" s="135">
        <f t="shared" ref="D16:O16" si="2">D6</f>
        <v>44227</v>
      </c>
      <c r="E16" s="127">
        <f t="shared" si="2"/>
        <v>44255</v>
      </c>
      <c r="F16" s="127">
        <f t="shared" si="2"/>
        <v>44286</v>
      </c>
      <c r="G16" s="127">
        <f t="shared" si="2"/>
        <v>44316</v>
      </c>
      <c r="H16" s="127">
        <f t="shared" si="2"/>
        <v>44347</v>
      </c>
      <c r="I16" s="127">
        <f t="shared" si="2"/>
        <v>44377</v>
      </c>
      <c r="J16" s="127">
        <f t="shared" si="2"/>
        <v>44408</v>
      </c>
      <c r="K16" s="127">
        <f t="shared" si="2"/>
        <v>44439</v>
      </c>
      <c r="L16" s="127">
        <f t="shared" si="2"/>
        <v>44469</v>
      </c>
      <c r="M16" s="127">
        <f t="shared" si="2"/>
        <v>44500</v>
      </c>
      <c r="N16" s="127">
        <f t="shared" si="2"/>
        <v>44530</v>
      </c>
      <c r="O16" s="121">
        <f t="shared" si="2"/>
        <v>44561</v>
      </c>
      <c r="P16" s="123" t="s">
        <v>2</v>
      </c>
    </row>
    <row r="17" spans="1:16" ht="16.5" thickBot="1" x14ac:dyDescent="0.3">
      <c r="A17" s="105" t="s">
        <v>16</v>
      </c>
      <c r="B17" s="134"/>
      <c r="C17" s="124"/>
      <c r="D17" s="136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2"/>
      <c r="P17" s="124"/>
    </row>
    <row r="18" spans="1:16" x14ac:dyDescent="0.25">
      <c r="A18" s="53" t="s">
        <v>21</v>
      </c>
      <c r="B18" s="50"/>
      <c r="C18" s="56"/>
      <c r="D18" s="57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73"/>
      <c r="P18" s="78">
        <f t="shared" ref="P18:P23" si="3">SUM(C18:O18)</f>
        <v>0</v>
      </c>
    </row>
    <row r="19" spans="1:16" x14ac:dyDescent="0.25">
      <c r="A19" s="54" t="s">
        <v>23</v>
      </c>
      <c r="B19" s="51"/>
      <c r="C19" s="48"/>
      <c r="D19" s="17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74"/>
      <c r="P19" s="79">
        <f t="shared" si="3"/>
        <v>0</v>
      </c>
    </row>
    <row r="20" spans="1:16" x14ac:dyDescent="0.25">
      <c r="A20" s="54" t="s">
        <v>22</v>
      </c>
      <c r="B20" s="51"/>
      <c r="C20" s="48"/>
      <c r="D20" s="17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74"/>
      <c r="P20" s="79">
        <f t="shared" si="3"/>
        <v>0</v>
      </c>
    </row>
    <row r="21" spans="1:16" x14ac:dyDescent="0.25">
      <c r="A21" s="54"/>
      <c r="B21" s="51"/>
      <c r="C21" s="48"/>
      <c r="D21" s="1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74"/>
      <c r="P21" s="79">
        <f t="shared" si="3"/>
        <v>0</v>
      </c>
    </row>
    <row r="22" spans="1:16" x14ac:dyDescent="0.25">
      <c r="A22" s="54"/>
      <c r="B22" s="51"/>
      <c r="C22" s="48"/>
      <c r="D22" s="1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74"/>
      <c r="P22" s="79">
        <f t="shared" si="3"/>
        <v>0</v>
      </c>
    </row>
    <row r="23" spans="1:16" ht="15.75" thickBot="1" x14ac:dyDescent="0.3">
      <c r="A23" s="115"/>
      <c r="B23" s="116" t="s">
        <v>38</v>
      </c>
      <c r="C23" s="117"/>
      <c r="D23" s="118">
        <f>SUM(D18:D22)</f>
        <v>0</v>
      </c>
      <c r="E23" s="118">
        <f t="shared" ref="E23:O23" si="4">SUM(E18:E22)</f>
        <v>0</v>
      </c>
      <c r="F23" s="118">
        <f t="shared" si="4"/>
        <v>0</v>
      </c>
      <c r="G23" s="118">
        <f t="shared" si="4"/>
        <v>0</v>
      </c>
      <c r="H23" s="118">
        <f t="shared" si="4"/>
        <v>0</v>
      </c>
      <c r="I23" s="118">
        <f t="shared" si="4"/>
        <v>0</v>
      </c>
      <c r="J23" s="118">
        <f t="shared" si="4"/>
        <v>0</v>
      </c>
      <c r="K23" s="118">
        <f t="shared" si="4"/>
        <v>0</v>
      </c>
      <c r="L23" s="118">
        <f t="shared" si="4"/>
        <v>0</v>
      </c>
      <c r="M23" s="118">
        <f t="shared" si="4"/>
        <v>0</v>
      </c>
      <c r="N23" s="118">
        <f t="shared" si="4"/>
        <v>0</v>
      </c>
      <c r="O23" s="118">
        <f t="shared" si="4"/>
        <v>0</v>
      </c>
      <c r="P23" s="80">
        <f t="shared" si="3"/>
        <v>0</v>
      </c>
    </row>
    <row r="24" spans="1:16" ht="16.5" thickBot="1" x14ac:dyDescent="0.3">
      <c r="A24" s="95" t="s">
        <v>17</v>
      </c>
      <c r="B24" s="101"/>
      <c r="C24" s="95"/>
      <c r="D24" s="102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4"/>
      <c r="P24" s="95"/>
    </row>
    <row r="25" spans="1:16" x14ac:dyDescent="0.25">
      <c r="A25" s="53" t="s">
        <v>24</v>
      </c>
      <c r="B25" s="50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73"/>
      <c r="P25" s="78">
        <f>SUM(C25:O25)</f>
        <v>0</v>
      </c>
    </row>
    <row r="26" spans="1:16" x14ac:dyDescent="0.25">
      <c r="A26" s="54" t="s">
        <v>7</v>
      </c>
      <c r="B26" s="51"/>
      <c r="C26" s="48"/>
      <c r="D26" s="17"/>
      <c r="E26" s="18"/>
      <c r="F26" s="32"/>
      <c r="G26" s="18"/>
      <c r="H26" s="18"/>
      <c r="I26" s="18"/>
      <c r="J26" s="18"/>
      <c r="K26" s="32"/>
      <c r="L26" s="18"/>
      <c r="M26" s="18"/>
      <c r="N26" s="18"/>
      <c r="O26" s="74"/>
      <c r="P26" s="79">
        <f>SUM(C26:O26)</f>
        <v>0</v>
      </c>
    </row>
    <row r="27" spans="1:16" x14ac:dyDescent="0.25">
      <c r="A27" s="54" t="s">
        <v>35</v>
      </c>
      <c r="B27" s="51"/>
      <c r="C27" s="48"/>
      <c r="D27" s="17"/>
      <c r="E27" s="18"/>
      <c r="F27" s="32"/>
      <c r="G27" s="18"/>
      <c r="H27" s="18"/>
      <c r="I27" s="18"/>
      <c r="J27" s="18"/>
      <c r="K27" s="32"/>
      <c r="L27" s="18"/>
      <c r="M27" s="18"/>
      <c r="N27" s="18"/>
      <c r="O27" s="74"/>
      <c r="P27" s="79">
        <f t="shared" ref="P27:P33" si="5">SUM(C27:O27)</f>
        <v>0</v>
      </c>
    </row>
    <row r="28" spans="1:16" x14ac:dyDescent="0.25">
      <c r="A28" s="54" t="s">
        <v>36</v>
      </c>
      <c r="B28" s="51"/>
      <c r="C28" s="48"/>
      <c r="D28" s="17"/>
      <c r="E28" s="18"/>
      <c r="F28" s="32"/>
      <c r="G28" s="18"/>
      <c r="H28" s="18"/>
      <c r="I28" s="18"/>
      <c r="J28" s="18"/>
      <c r="K28" s="32"/>
      <c r="L28" s="18"/>
      <c r="M28" s="18"/>
      <c r="N28" s="18"/>
      <c r="O28" s="74"/>
      <c r="P28" s="79">
        <f t="shared" si="5"/>
        <v>0</v>
      </c>
    </row>
    <row r="29" spans="1:16" x14ac:dyDescent="0.25">
      <c r="A29" s="54" t="s">
        <v>27</v>
      </c>
      <c r="B29" s="51"/>
      <c r="C29" s="48"/>
      <c r="D29" s="17"/>
      <c r="E29" s="18"/>
      <c r="F29" s="32"/>
      <c r="G29" s="18"/>
      <c r="H29" s="18"/>
      <c r="I29" s="18"/>
      <c r="J29" s="18"/>
      <c r="K29" s="32"/>
      <c r="L29" s="18"/>
      <c r="M29" s="18"/>
      <c r="N29" s="18"/>
      <c r="O29" s="74"/>
      <c r="P29" s="79">
        <f t="shared" si="5"/>
        <v>0</v>
      </c>
    </row>
    <row r="30" spans="1:16" x14ac:dyDescent="0.25">
      <c r="A30" s="54" t="s">
        <v>28</v>
      </c>
      <c r="B30" s="51"/>
      <c r="C30" s="48"/>
      <c r="D30" s="17"/>
      <c r="E30" s="18"/>
      <c r="F30" s="32"/>
      <c r="G30" s="18"/>
      <c r="H30" s="18"/>
      <c r="I30" s="18"/>
      <c r="J30" s="18"/>
      <c r="K30" s="32"/>
      <c r="L30" s="18"/>
      <c r="M30" s="18"/>
      <c r="N30" s="18"/>
      <c r="O30" s="74"/>
      <c r="P30" s="79">
        <f t="shared" si="5"/>
        <v>0</v>
      </c>
    </row>
    <row r="31" spans="1:16" x14ac:dyDescent="0.25">
      <c r="A31" s="54" t="s">
        <v>29</v>
      </c>
      <c r="B31" s="51"/>
      <c r="C31" s="48"/>
      <c r="D31" s="17"/>
      <c r="E31" s="18"/>
      <c r="F31" s="32"/>
      <c r="G31" s="18"/>
      <c r="H31" s="18"/>
      <c r="I31" s="18"/>
      <c r="J31" s="18"/>
      <c r="K31" s="32"/>
      <c r="L31" s="18"/>
      <c r="M31" s="18"/>
      <c r="N31" s="18"/>
      <c r="O31" s="74"/>
      <c r="P31" s="79">
        <f t="shared" si="5"/>
        <v>0</v>
      </c>
    </row>
    <row r="32" spans="1:16" x14ac:dyDescent="0.25">
      <c r="A32" s="54" t="s">
        <v>30</v>
      </c>
      <c r="B32" s="51"/>
      <c r="C32" s="48"/>
      <c r="D32" s="17"/>
      <c r="E32" s="18"/>
      <c r="F32" s="32"/>
      <c r="G32" s="18"/>
      <c r="H32" s="18"/>
      <c r="I32" s="18"/>
      <c r="J32" s="18"/>
      <c r="K32" s="32"/>
      <c r="L32" s="18"/>
      <c r="M32" s="18"/>
      <c r="N32" s="18"/>
      <c r="O32" s="74"/>
      <c r="P32" s="79">
        <f t="shared" si="5"/>
        <v>0</v>
      </c>
    </row>
    <row r="33" spans="1:16" x14ac:dyDescent="0.25">
      <c r="A33" s="54" t="s">
        <v>31</v>
      </c>
      <c r="B33" s="51"/>
      <c r="C33" s="48"/>
      <c r="D33" s="17"/>
      <c r="E33" s="18"/>
      <c r="F33" s="32"/>
      <c r="G33" s="18"/>
      <c r="H33" s="18"/>
      <c r="I33" s="18"/>
      <c r="J33" s="18"/>
      <c r="K33" s="32"/>
      <c r="L33" s="18"/>
      <c r="M33" s="18"/>
      <c r="N33" s="18"/>
      <c r="O33" s="74"/>
      <c r="P33" s="79">
        <f t="shared" si="5"/>
        <v>0</v>
      </c>
    </row>
    <row r="34" spans="1:16" x14ac:dyDescent="0.25">
      <c r="A34" s="54" t="s">
        <v>37</v>
      </c>
      <c r="B34" s="51"/>
      <c r="C34" s="48"/>
      <c r="D34" s="1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74"/>
      <c r="P34" s="79">
        <f>SUM(C34:O34)</f>
        <v>0</v>
      </c>
    </row>
    <row r="35" spans="1:16" x14ac:dyDescent="0.25">
      <c r="A35" s="54" t="s">
        <v>32</v>
      </c>
      <c r="B35" s="51"/>
      <c r="C35" s="48"/>
      <c r="D35" s="17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74"/>
      <c r="P35" s="79">
        <f>SUM(C35:O35)</f>
        <v>0</v>
      </c>
    </row>
    <row r="36" spans="1:16" x14ac:dyDescent="0.25">
      <c r="A36" s="54" t="s">
        <v>33</v>
      </c>
      <c r="B36" s="51"/>
      <c r="C36" s="48"/>
      <c r="D36" s="1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74"/>
      <c r="P36" s="79">
        <f>SUM(C36:O36)</f>
        <v>0</v>
      </c>
    </row>
    <row r="37" spans="1:16" ht="15.75" thickBot="1" x14ac:dyDescent="0.3">
      <c r="A37" s="59" t="s">
        <v>34</v>
      </c>
      <c r="B37" s="70"/>
      <c r="C37" s="71"/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75"/>
      <c r="P37" s="80">
        <f>SUM(C37:O37)</f>
        <v>0</v>
      </c>
    </row>
    <row r="38" spans="1:16" ht="15.75" thickBot="1" x14ac:dyDescent="0.3">
      <c r="A38" s="115"/>
      <c r="B38" s="116" t="s">
        <v>38</v>
      </c>
      <c r="C38" s="117"/>
      <c r="D38" s="118">
        <f>SUM(D25:D37)</f>
        <v>0</v>
      </c>
      <c r="E38" s="118">
        <f t="shared" ref="E38:O38" si="6">SUM(E25:E37)</f>
        <v>0</v>
      </c>
      <c r="F38" s="118">
        <f t="shared" si="6"/>
        <v>0</v>
      </c>
      <c r="G38" s="118">
        <f t="shared" si="6"/>
        <v>0</v>
      </c>
      <c r="H38" s="118">
        <f t="shared" si="6"/>
        <v>0</v>
      </c>
      <c r="I38" s="118">
        <f t="shared" si="6"/>
        <v>0</v>
      </c>
      <c r="J38" s="118">
        <f t="shared" si="6"/>
        <v>0</v>
      </c>
      <c r="K38" s="118">
        <f t="shared" si="6"/>
        <v>0</v>
      </c>
      <c r="L38" s="118">
        <f t="shared" si="6"/>
        <v>0</v>
      </c>
      <c r="M38" s="118">
        <f t="shared" si="6"/>
        <v>0</v>
      </c>
      <c r="N38" s="118">
        <f t="shared" si="6"/>
        <v>0</v>
      </c>
      <c r="O38" s="118">
        <f t="shared" si="6"/>
        <v>0</v>
      </c>
      <c r="P38" s="80">
        <f t="shared" ref="P38" si="7">SUM(C38:O38)</f>
        <v>0</v>
      </c>
    </row>
    <row r="39" spans="1:16" ht="16.5" thickBot="1" x14ac:dyDescent="0.3">
      <c r="A39" s="95" t="s">
        <v>11</v>
      </c>
      <c r="B39" s="96"/>
      <c r="C39" s="97"/>
      <c r="D39" s="98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100"/>
      <c r="P39" s="97"/>
    </row>
    <row r="40" spans="1:16" x14ac:dyDescent="0.25">
      <c r="A40" s="54" t="s">
        <v>9</v>
      </c>
      <c r="B40" s="62"/>
      <c r="C40" s="63"/>
      <c r="D40" s="64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76"/>
      <c r="P40" s="45">
        <f>SUM(C40:O40)</f>
        <v>0</v>
      </c>
    </row>
    <row r="41" spans="1:16" x14ac:dyDescent="0.25">
      <c r="A41" s="55" t="s">
        <v>8</v>
      </c>
      <c r="B41" s="52"/>
      <c r="C41" s="48"/>
      <c r="D41" s="17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74"/>
      <c r="P41" s="79">
        <f>SUM(C41:O41)</f>
        <v>0</v>
      </c>
    </row>
    <row r="42" spans="1:16" x14ac:dyDescent="0.25">
      <c r="A42" s="114" t="s">
        <v>15</v>
      </c>
      <c r="B42" s="113"/>
      <c r="C42" s="18"/>
      <c r="D42" s="68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77"/>
      <c r="P42" s="81">
        <f>SUM(C42:O42)</f>
        <v>0</v>
      </c>
    </row>
    <row r="43" spans="1:16" ht="15.75" thickBot="1" x14ac:dyDescent="0.3">
      <c r="A43" s="119"/>
      <c r="B43" s="120" t="s">
        <v>38</v>
      </c>
      <c r="C43" s="120"/>
      <c r="D43" s="118">
        <f>SUM(D40:D42)</f>
        <v>0</v>
      </c>
      <c r="E43" s="118">
        <f t="shared" ref="E43:O43" si="8">SUM(E40:E42)</f>
        <v>0</v>
      </c>
      <c r="F43" s="118">
        <f t="shared" si="8"/>
        <v>0</v>
      </c>
      <c r="G43" s="118">
        <f t="shared" si="8"/>
        <v>0</v>
      </c>
      <c r="H43" s="118">
        <f t="shared" si="8"/>
        <v>0</v>
      </c>
      <c r="I43" s="118">
        <f t="shared" si="8"/>
        <v>0</v>
      </c>
      <c r="J43" s="118">
        <f t="shared" si="8"/>
        <v>0</v>
      </c>
      <c r="K43" s="118">
        <f t="shared" si="8"/>
        <v>0</v>
      </c>
      <c r="L43" s="118">
        <f t="shared" si="8"/>
        <v>0</v>
      </c>
      <c r="M43" s="118">
        <f t="shared" si="8"/>
        <v>0</v>
      </c>
      <c r="N43" s="118">
        <f t="shared" si="8"/>
        <v>0</v>
      </c>
      <c r="O43" s="118">
        <f t="shared" si="8"/>
        <v>0</v>
      </c>
      <c r="P43" s="80">
        <f t="shared" ref="P43" si="9">SUM(C43:O43)</f>
        <v>0</v>
      </c>
    </row>
    <row r="44" spans="1:16" ht="16.5" thickBot="1" x14ac:dyDescent="0.3">
      <c r="A44" s="95" t="s">
        <v>14</v>
      </c>
      <c r="B44" s="96"/>
      <c r="C44" s="97"/>
      <c r="D44" s="98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100"/>
      <c r="P44" s="97"/>
    </row>
    <row r="45" spans="1:16" x14ac:dyDescent="0.25">
      <c r="A45" s="54" t="s">
        <v>26</v>
      </c>
      <c r="B45" s="62"/>
      <c r="C45" s="63"/>
      <c r="D45" s="64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76"/>
      <c r="P45" s="45">
        <f>SUM(C45:O45)</f>
        <v>0</v>
      </c>
    </row>
    <row r="46" spans="1:16" x14ac:dyDescent="0.25">
      <c r="A46" s="55"/>
      <c r="B46" s="51"/>
      <c r="C46" s="48"/>
      <c r="D46" s="17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74"/>
      <c r="P46" s="79">
        <f>SUM(C46:O46)</f>
        <v>0</v>
      </c>
    </row>
    <row r="47" spans="1:16" x14ac:dyDescent="0.25">
      <c r="A47" s="72"/>
      <c r="B47" s="66"/>
      <c r="C47" s="67"/>
      <c r="D47" s="68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77"/>
      <c r="P47" s="81">
        <f>SUM(C47:O47)</f>
        <v>0</v>
      </c>
    </row>
    <row r="48" spans="1:16" ht="15.75" thickBot="1" x14ac:dyDescent="0.3">
      <c r="A48" s="119"/>
      <c r="B48" s="120" t="s">
        <v>38</v>
      </c>
      <c r="C48" s="120"/>
      <c r="D48" s="118">
        <f>SUM(D45:D47)</f>
        <v>0</v>
      </c>
      <c r="E48" s="118">
        <f t="shared" ref="E48" si="10">SUM(E45:E47)</f>
        <v>0</v>
      </c>
      <c r="F48" s="118">
        <f t="shared" ref="F48" si="11">SUM(F45:F47)</f>
        <v>0</v>
      </c>
      <c r="G48" s="118">
        <f t="shared" ref="G48" si="12">SUM(G45:G47)</f>
        <v>0</v>
      </c>
      <c r="H48" s="118">
        <f t="shared" ref="H48" si="13">SUM(H45:H47)</f>
        <v>0</v>
      </c>
      <c r="I48" s="118">
        <f t="shared" ref="I48" si="14">SUM(I45:I47)</f>
        <v>0</v>
      </c>
      <c r="J48" s="118">
        <f t="shared" ref="J48" si="15">SUM(J45:J47)</f>
        <v>0</v>
      </c>
      <c r="K48" s="118">
        <f t="shared" ref="K48" si="16">SUM(K45:K47)</f>
        <v>0</v>
      </c>
      <c r="L48" s="118">
        <f t="shared" ref="L48" si="17">SUM(L45:L47)</f>
        <v>0</v>
      </c>
      <c r="M48" s="118">
        <f t="shared" ref="M48" si="18">SUM(M45:M47)</f>
        <v>0</v>
      </c>
      <c r="N48" s="118">
        <f t="shared" ref="N48" si="19">SUM(N45:N47)</f>
        <v>0</v>
      </c>
      <c r="O48" s="118">
        <f t="shared" ref="O48" si="20">SUM(O45:O47)</f>
        <v>0</v>
      </c>
      <c r="P48" s="80">
        <f t="shared" ref="P48" si="21">SUM(C48:O48)</f>
        <v>0</v>
      </c>
    </row>
    <row r="49" spans="1:16" ht="16.5" thickBot="1" x14ac:dyDescent="0.3">
      <c r="A49" s="95" t="s">
        <v>10</v>
      </c>
      <c r="B49" s="96"/>
      <c r="C49" s="97"/>
      <c r="D49" s="98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100"/>
      <c r="P49" s="97"/>
    </row>
    <row r="50" spans="1:16" x14ac:dyDescent="0.25">
      <c r="A50" s="54" t="s">
        <v>25</v>
      </c>
      <c r="B50" s="62"/>
      <c r="C50" s="63"/>
      <c r="D50" s="64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76"/>
      <c r="P50" s="45">
        <f t="shared" ref="P50:P51" si="22">SUM(C50:O50)</f>
        <v>0</v>
      </c>
    </row>
    <row r="51" spans="1:16" x14ac:dyDescent="0.25">
      <c r="A51" s="55"/>
      <c r="B51" s="51"/>
      <c r="C51" s="48"/>
      <c r="D51" s="17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74"/>
      <c r="P51" s="79">
        <f t="shared" si="22"/>
        <v>0</v>
      </c>
    </row>
    <row r="52" spans="1:16" x14ac:dyDescent="0.25">
      <c r="A52" s="55"/>
      <c r="B52" s="51"/>
      <c r="C52" s="48"/>
      <c r="D52" s="17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74"/>
      <c r="P52" s="79">
        <f>SUM(C52:O52)</f>
        <v>0</v>
      </c>
    </row>
    <row r="53" spans="1:16" ht="15.75" thickBot="1" x14ac:dyDescent="0.3">
      <c r="A53" s="119"/>
      <c r="B53" s="120" t="s">
        <v>38</v>
      </c>
      <c r="C53" s="120"/>
      <c r="D53" s="118">
        <f>SUM(D50:D52)</f>
        <v>0</v>
      </c>
      <c r="E53" s="118">
        <f t="shared" ref="E53" si="23">SUM(E50:E52)</f>
        <v>0</v>
      </c>
      <c r="F53" s="118">
        <f t="shared" ref="F53" si="24">SUM(F50:F52)</f>
        <v>0</v>
      </c>
      <c r="G53" s="118">
        <f t="shared" ref="G53" si="25">SUM(G50:G52)</f>
        <v>0</v>
      </c>
      <c r="H53" s="118">
        <f t="shared" ref="H53" si="26">SUM(H50:H52)</f>
        <v>0</v>
      </c>
      <c r="I53" s="118">
        <f t="shared" ref="I53" si="27">SUM(I50:I52)</f>
        <v>0</v>
      </c>
      <c r="J53" s="118">
        <f t="shared" ref="J53" si="28">SUM(J50:J52)</f>
        <v>0</v>
      </c>
      <c r="K53" s="118">
        <f t="shared" ref="K53" si="29">SUM(K50:K52)</f>
        <v>0</v>
      </c>
      <c r="L53" s="118">
        <f t="shared" ref="L53" si="30">SUM(L50:L52)</f>
        <v>0</v>
      </c>
      <c r="M53" s="118">
        <f t="shared" ref="M53" si="31">SUM(M50:M52)</f>
        <v>0</v>
      </c>
      <c r="N53" s="118">
        <f t="shared" ref="N53" si="32">SUM(N50:N52)</f>
        <v>0</v>
      </c>
      <c r="O53" s="118">
        <f t="shared" ref="O53" si="33">SUM(O50:O52)</f>
        <v>0</v>
      </c>
      <c r="P53" s="80">
        <f t="shared" ref="P53:P54" si="34">SUM(C53:O53)</f>
        <v>0</v>
      </c>
    </row>
    <row r="54" spans="1:16" ht="15.75" thickBot="1" x14ac:dyDescent="0.3">
      <c r="A54" s="125" t="s">
        <v>5</v>
      </c>
      <c r="B54" s="126"/>
      <c r="C54" s="49"/>
      <c r="D54" s="47">
        <f>SUM(D23+D38+D43+D48+D53)</f>
        <v>0</v>
      </c>
      <c r="E54" s="47">
        <f t="shared" ref="E54:O54" si="35">SUM(E23+E38+E43+E48+E53)</f>
        <v>0</v>
      </c>
      <c r="F54" s="47">
        <f t="shared" si="35"/>
        <v>0</v>
      </c>
      <c r="G54" s="47">
        <f t="shared" si="35"/>
        <v>0</v>
      </c>
      <c r="H54" s="47">
        <f t="shared" si="35"/>
        <v>0</v>
      </c>
      <c r="I54" s="47">
        <f t="shared" si="35"/>
        <v>0</v>
      </c>
      <c r="J54" s="47">
        <f t="shared" si="35"/>
        <v>0</v>
      </c>
      <c r="K54" s="47">
        <f t="shared" si="35"/>
        <v>0</v>
      </c>
      <c r="L54" s="47">
        <f t="shared" si="35"/>
        <v>0</v>
      </c>
      <c r="M54" s="47">
        <f t="shared" si="35"/>
        <v>0</v>
      </c>
      <c r="N54" s="47">
        <f t="shared" si="35"/>
        <v>0</v>
      </c>
      <c r="O54" s="47">
        <f t="shared" si="35"/>
        <v>0</v>
      </c>
      <c r="P54" s="80">
        <f t="shared" si="34"/>
        <v>0</v>
      </c>
    </row>
    <row r="55" spans="1:16" ht="15.75" thickBot="1" x14ac:dyDescent="0.3">
      <c r="A55" s="7"/>
      <c r="B55" s="7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20"/>
    </row>
    <row r="56" spans="1:16" ht="15.75" thickBot="1" x14ac:dyDescent="0.3">
      <c r="A56" s="21"/>
      <c r="B56" s="22" t="s">
        <v>39</v>
      </c>
      <c r="C56" s="23"/>
      <c r="D56" s="24">
        <f t="shared" ref="D56:O56" si="36">D13-D54</f>
        <v>0</v>
      </c>
      <c r="E56" s="24">
        <f t="shared" si="36"/>
        <v>0</v>
      </c>
      <c r="F56" s="24">
        <f t="shared" si="36"/>
        <v>0</v>
      </c>
      <c r="G56" s="24">
        <f t="shared" si="36"/>
        <v>0</v>
      </c>
      <c r="H56" s="24">
        <f t="shared" si="36"/>
        <v>0</v>
      </c>
      <c r="I56" s="24">
        <f t="shared" si="36"/>
        <v>0</v>
      </c>
      <c r="J56" s="24">
        <f t="shared" si="36"/>
        <v>0</v>
      </c>
      <c r="K56" s="24">
        <f t="shared" si="36"/>
        <v>0</v>
      </c>
      <c r="L56" s="24">
        <f t="shared" si="36"/>
        <v>0</v>
      </c>
      <c r="M56" s="24">
        <f t="shared" si="36"/>
        <v>0</v>
      </c>
      <c r="N56" s="24">
        <f t="shared" si="36"/>
        <v>0</v>
      </c>
      <c r="O56" s="24">
        <f t="shared" si="36"/>
        <v>0</v>
      </c>
      <c r="P56" s="20"/>
    </row>
    <row r="57" spans="1:16" ht="15.75" thickBot="1" x14ac:dyDescent="0.3">
      <c r="A57" s="7"/>
      <c r="B57" s="25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0"/>
    </row>
    <row r="58" spans="1:16" ht="30.75" thickBot="1" x14ac:dyDescent="0.3">
      <c r="A58" s="27"/>
      <c r="B58" s="28" t="s">
        <v>40</v>
      </c>
      <c r="C58" s="112"/>
      <c r="D58" s="24">
        <f>C60</f>
        <v>0</v>
      </c>
      <c r="E58" s="24">
        <f t="shared" ref="E58:O58" si="37">D60</f>
        <v>0</v>
      </c>
      <c r="F58" s="24">
        <f t="shared" si="37"/>
        <v>0</v>
      </c>
      <c r="G58" s="24">
        <f t="shared" si="37"/>
        <v>0</v>
      </c>
      <c r="H58" s="24">
        <f t="shared" si="37"/>
        <v>0</v>
      </c>
      <c r="I58" s="24">
        <f t="shared" si="37"/>
        <v>0</v>
      </c>
      <c r="J58" s="24">
        <f t="shared" si="37"/>
        <v>0</v>
      </c>
      <c r="K58" s="24">
        <f t="shared" si="37"/>
        <v>0</v>
      </c>
      <c r="L58" s="24">
        <f t="shared" si="37"/>
        <v>0</v>
      </c>
      <c r="M58" s="24">
        <f t="shared" si="37"/>
        <v>0</v>
      </c>
      <c r="N58" s="24">
        <f t="shared" si="37"/>
        <v>0</v>
      </c>
      <c r="O58" s="24">
        <f t="shared" si="37"/>
        <v>0</v>
      </c>
      <c r="P58" s="20"/>
    </row>
    <row r="59" spans="1:16" ht="15.75" thickBot="1" x14ac:dyDescent="0.3">
      <c r="A59" s="29"/>
      <c r="B59" s="30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0"/>
    </row>
    <row r="60" spans="1:16" ht="15.75" thickBot="1" x14ac:dyDescent="0.3">
      <c r="A60" s="27"/>
      <c r="B60" s="28" t="s">
        <v>41</v>
      </c>
      <c r="C60" s="23">
        <v>0</v>
      </c>
      <c r="D60" s="24">
        <f t="shared" ref="D60:O60" si="38">D56+D58</f>
        <v>0</v>
      </c>
      <c r="E60" s="24">
        <f t="shared" si="38"/>
        <v>0</v>
      </c>
      <c r="F60" s="24">
        <f t="shared" si="38"/>
        <v>0</v>
      </c>
      <c r="G60" s="24">
        <f t="shared" si="38"/>
        <v>0</v>
      </c>
      <c r="H60" s="24">
        <f t="shared" si="38"/>
        <v>0</v>
      </c>
      <c r="I60" s="24">
        <f t="shared" si="38"/>
        <v>0</v>
      </c>
      <c r="J60" s="24">
        <f t="shared" si="38"/>
        <v>0</v>
      </c>
      <c r="K60" s="24">
        <f t="shared" si="38"/>
        <v>0</v>
      </c>
      <c r="L60" s="24">
        <f t="shared" si="38"/>
        <v>0</v>
      </c>
      <c r="M60" s="24">
        <f t="shared" si="38"/>
        <v>0</v>
      </c>
      <c r="N60" s="24">
        <f t="shared" si="38"/>
        <v>0</v>
      </c>
      <c r="O60" s="24">
        <f t="shared" si="38"/>
        <v>0</v>
      </c>
      <c r="P60" s="20"/>
    </row>
    <row r="61" spans="1:16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20"/>
    </row>
    <row r="62" spans="1:16" x14ac:dyDescent="0.25">
      <c r="P62" s="20"/>
    </row>
    <row r="63" spans="1:16" x14ac:dyDescent="0.25">
      <c r="D63" s="33"/>
    </row>
  </sheetData>
  <mergeCells count="19">
    <mergeCell ref="D5:O5"/>
    <mergeCell ref="A13:B13"/>
    <mergeCell ref="D15:O15"/>
    <mergeCell ref="B16:B17"/>
    <mergeCell ref="C16:C17"/>
    <mergeCell ref="D16:D17"/>
    <mergeCell ref="E16:E17"/>
    <mergeCell ref="F16:F17"/>
    <mergeCell ref="G16:G17"/>
    <mergeCell ref="H16:H17"/>
    <mergeCell ref="O16:O17"/>
    <mergeCell ref="P16:P17"/>
    <mergeCell ref="A54:B54"/>
    <mergeCell ref="I16:I17"/>
    <mergeCell ref="J16:J17"/>
    <mergeCell ref="K16:K17"/>
    <mergeCell ref="L16:L17"/>
    <mergeCell ref="M16:M17"/>
    <mergeCell ref="N16:N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cash_flow_forecast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Yeates</dc:creator>
  <cp:lastModifiedBy>Joanne Champion</cp:lastModifiedBy>
  <dcterms:created xsi:type="dcterms:W3CDTF">2019-07-17T11:33:56Z</dcterms:created>
  <dcterms:modified xsi:type="dcterms:W3CDTF">2021-03-10T11:51:32Z</dcterms:modified>
</cp:coreProperties>
</file>